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cales2\Downloads\"/>
    </mc:Choice>
  </mc:AlternateContent>
  <xr:revisionPtr revIDLastSave="0" documentId="8_{5E31E6B9-C2A4-4001-BFE6-9DBC1F529AC7}" xr6:coauthVersionLast="47" xr6:coauthVersionMax="47" xr10:uidLastSave="{00000000-0000-0000-0000-000000000000}"/>
  <bookViews>
    <workbookView xWindow="28680" yWindow="-120" windowWidth="29040" windowHeight="15360" xr2:uid="{C8EE5D1B-10D2-49D1-A7BC-B585F0E61133}"/>
  </bookViews>
  <sheets>
    <sheet name="TDSHS Staf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<sst xmlns="http://schemas.openxmlformats.org/spreadsheetml/2006/main" count="100" uniqueCount="95">
  <si>
    <t>Employee Name</t>
  </si>
  <si>
    <t xml:space="preserve">Date Employed </t>
  </si>
  <si>
    <t xml:space="preserve">Training Course Name </t>
  </si>
  <si>
    <t>Course Approval #</t>
  </si>
  <si>
    <t>TAMUS Child Protection Training</t>
  </si>
  <si>
    <t>Date Training Completed</t>
  </si>
  <si>
    <t>YC06-0011 F #11</t>
  </si>
  <si>
    <t>YC06-0012 F #12</t>
  </si>
  <si>
    <t>YC06-0014 F #14</t>
  </si>
  <si>
    <t>YC06-0017 F #17</t>
  </si>
  <si>
    <t>YC06-0019 F #19</t>
  </si>
  <si>
    <t>YC06-0022 F #22</t>
  </si>
  <si>
    <t>YC06-0027 F #27</t>
  </si>
  <si>
    <t>YC06-0034 F #34</t>
  </si>
  <si>
    <t>YC06-0035 F #35</t>
  </si>
  <si>
    <t>YC06-0036 F #36</t>
  </si>
  <si>
    <t>YC07-0040 F #40</t>
  </si>
  <si>
    <t>YC08-0042 F #45</t>
  </si>
  <si>
    <t>YC08-0043 F #155</t>
  </si>
  <si>
    <t>YC06-0001 F #1</t>
  </si>
  <si>
    <t>YC06-0004 F #4</t>
  </si>
  <si>
    <t>YC06-0005 F #5</t>
  </si>
  <si>
    <t>YC06-0006 F #6</t>
  </si>
  <si>
    <t>YC06-0007 F #7</t>
  </si>
  <si>
    <t>YC06-0008 F #8</t>
  </si>
  <si>
    <t>YC13-0099 F #154</t>
  </si>
  <si>
    <t>YC13-0101 F #107</t>
  </si>
  <si>
    <t>YC13-0102 F #108</t>
  </si>
  <si>
    <t>YC13-0103 F #109</t>
  </si>
  <si>
    <t>YC14-0106 F #168</t>
  </si>
  <si>
    <t>YC14-0108 F #114</t>
  </si>
  <si>
    <t>YC14-0109 F #115</t>
  </si>
  <si>
    <t>YC15-0116 F #121</t>
  </si>
  <si>
    <t>YC17-0121 F #126</t>
  </si>
  <si>
    <t>YC17-0122 F #127</t>
  </si>
  <si>
    <t>YC17-0126 F #131</t>
  </si>
  <si>
    <t>YC17-0127 F #138</t>
  </si>
  <si>
    <t>YC18-0129 F #133</t>
  </si>
  <si>
    <t>YC18-0135 F #140</t>
  </si>
  <si>
    <t>YC19-0138 F #166</t>
  </si>
  <si>
    <t>YC19-0139 F #144</t>
  </si>
  <si>
    <t>YC19-0140 F #167</t>
  </si>
  <si>
    <t>YC21-0141 F #147</t>
  </si>
  <si>
    <t>YC22-0142 F #148</t>
  </si>
  <si>
    <t>YC22-0144 F #150</t>
  </si>
  <si>
    <t>YC23-0145 F #153</t>
  </si>
  <si>
    <t>YC23-0147 F #158</t>
  </si>
  <si>
    <t>YC23-0149 F# 16</t>
  </si>
  <si>
    <t>CPM13-0095 F #101</t>
  </si>
  <si>
    <t>CPM13-0100 F #106</t>
  </si>
  <si>
    <t>CPM14-0104 F #110</t>
  </si>
  <si>
    <t>CPM14-0110 F #116</t>
  </si>
  <si>
    <t>CPM15-0115 F #120</t>
  </si>
  <si>
    <t>CPM18-0131 F #135</t>
  </si>
  <si>
    <t>CPM18-0133 F #139</t>
  </si>
  <si>
    <t>CPM18-0137 F #161</t>
  </si>
  <si>
    <t>CPM22-0143 F #149</t>
  </si>
  <si>
    <t>CPM23-0146 F #157</t>
  </si>
  <si>
    <t>CPM12-0072 F#79</t>
  </si>
  <si>
    <t>YC09-0048 F #50</t>
  </si>
  <si>
    <t>YC09-0049 F #51</t>
  </si>
  <si>
    <t>YC10-0054 F #56</t>
  </si>
  <si>
    <t>YC11-0059 F #71</t>
  </si>
  <si>
    <t>YC11-0060 F #63</t>
  </si>
  <si>
    <t>YC11-0061 F #65</t>
  </si>
  <si>
    <t>YC11-0063 F #68</t>
  </si>
  <si>
    <t>YC12-0070 F #77</t>
  </si>
  <si>
    <t>YC12-0076 F #82</t>
  </si>
  <si>
    <t>YC12-0088 F #94</t>
  </si>
  <si>
    <t>YC12-0092 F #98</t>
  </si>
  <si>
    <t>CPM12-0066 F #74</t>
  </si>
  <si>
    <t>CPM12-0069 F #76</t>
  </si>
  <si>
    <t>CPM12-0071 F #78</t>
  </si>
  <si>
    <t>CPM12-0074 F #80</t>
  </si>
  <si>
    <t>CPM12-0079 F #85</t>
  </si>
  <si>
    <t>CPM12-0080 F #86</t>
  </si>
  <si>
    <t>CPM12-0081 F #87</t>
  </si>
  <si>
    <t>CPM12-0091 F #97</t>
  </si>
  <si>
    <t>Program Name:</t>
  </si>
  <si>
    <t>Program Start Date:</t>
  </si>
  <si>
    <t>Program End Date:</t>
  </si>
  <si>
    <t>Holidays</t>
  </si>
  <si>
    <t>New Year Day</t>
  </si>
  <si>
    <t>Martin Luther King Jr. Day</t>
  </si>
  <si>
    <t>Spring Break</t>
  </si>
  <si>
    <t>Memorial Day</t>
  </si>
  <si>
    <t>Juneteenth</t>
  </si>
  <si>
    <t>Independence Day</t>
  </si>
  <si>
    <t>Labor Day</t>
  </si>
  <si>
    <t>Thanksgiving Day</t>
  </si>
  <si>
    <t>Black Friday</t>
  </si>
  <si>
    <t>Christmas Eve</t>
  </si>
  <si>
    <t>Christmas Day</t>
  </si>
  <si>
    <t>Winter Break</t>
  </si>
  <si>
    <t>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</si>
</sst>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]\ ######&quot;-00000&quot;;000000\-00000"/>
  </numFmts>
  <fonts count="3" x14ac:knownFonts="1">
    <font>
      <sz val="11"/>
      <color theme="1"/>
      <name val="Aptos Narrow"/>
      <family val="2"/>
      <scheme val="minor"/>
    </font>
    <font>
      <sz val="10"/>
      <color rgb="FFFFFFFF"/>
      <name val="Calibri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500000"/>
        <bgColor rgb="FF000000"/>
      </patternFill>
    </fill>
    <fill>
      <patternFill patternType="solid">
        <fgColor rgb="FF50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3" borderId="0" xfId="0" applyFont="1" applyFill="1"/>
    <xf numFmtId="14" fontId="1" fillId="3" borderId="0" xfId="0" applyNumberFormat="1" applyFont="1" applyFill="1"/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wrapText="1"/>
    </xf>
    <xf numFmtId="164" fontId="0" fillId="2" borderId="4" xfId="0" applyNumberFormat="1" applyFill="1" applyBorder="1" applyAlignment="1">
      <alignment horizontal="center" wrapText="1"/>
    </xf>
    <xf numFmtId="14" fontId="0" fillId="2" borderId="2" xfId="0" applyNumberFormat="1" applyFill="1" applyBorder="1" applyAlignment="1">
      <alignment horizontal="center" wrapText="1"/>
    </xf>
    <xf numFmtId="14" fontId="0" fillId="2" borderId="5" xfId="0" applyNumberFormat="1" applyFill="1" applyBorder="1" applyAlignment="1">
      <alignment horizontal="center" wrapText="1"/>
    </xf>
    <xf numFmtId="14" fontId="0" fillId="2" borderId="6" xfId="0" applyNumberFormat="1" applyFill="1" applyBorder="1" applyAlignment="1">
      <alignment horizontal="center" wrapText="1"/>
    </xf>
    <xf numFmtId="14" fontId="0" fillId="2" borderId="7" xfId="0" applyNumberFormat="1" applyFill="1" applyBorder="1" applyAlignment="1">
      <alignment horizontal="center" wrapText="1"/>
    </xf>
  </cellXfs>
  <cellStyles count="1">
    <cellStyle name="Normal" xfId="0" builtinId="0"/>
  </cellStyles>
  <dxfs count="10">
    <dxf>
      <fill>
        <patternFill patternType="none">
          <bgColor auto="1"/>
        </patternFill>
      </fill>
    </dxf>
    <dxf>
      <fill>
        <patternFill>
          <bgColor rgb="FFFFFFC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theme="0"/>
      </font>
      <fill>
        <patternFill>
          <bgColor rgb="FF500000"/>
        </patternFill>
      </fill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</dxfs>
  <tableStyles count="1" defaultTableStyle="TableStyleMedium2" defaultPivotStyle="PivotStyleLight16">
    <tableStyle name="Table Style 1" pivot="0" count="3" xr9:uid="{EB257CFE-78F6-439D-9CEF-9A32E4F929CB}">
      <tableStyleElement type="headerRow" dxfId="9"/>
      <tableStyleElement type="firstRowStripe" dxfId="8"/>
      <tableStyleElement type="secondRowStripe" dxfId="7"/>
    </tableStyle>
  </tableStyles>
  <colors>
    <mruColors>
      <color rgb="FF500000"/>
      <color rgb="FFFFFFC0"/>
      <color rgb="FFFFFFE7"/>
      <color rgb="FFFFFFD9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5D5B8C8-C27B-45B5-94C4-51C6BA9244F7}" name="Table3" displayName="Table3" ref="B6:F1048576" totalsRowShown="0">
  <autoFilter ref="B6:F1048576" xr:uid="{65D5B8C8-C27B-45B5-94C4-51C6BA9244F7}"/>
  <tableColumns count="5">
    <tableColumn id="1" xr3:uid="{7E80CAEC-0C78-440D-ACDC-F5D566141C81}" name="Employee Name"/>
    <tableColumn id="2" xr3:uid="{EF01E553-674D-4D7A-9341-A54725840376}" name="Date Employed "/>
    <tableColumn id="3" xr3:uid="{19B700CD-2EED-45E9-A49A-6CC571921364}" name="Training Course Name "/>
    <tableColumn id="4" xr3:uid="{F2879907-FB25-4FD5-86E0-00A5EA7A3D15}" name="Course Approval #"/>
    <tableColumn id="5" xr3:uid="{AECAEC65-B1FD-4595-A9BB-099A2EC5273F}" name="Date Training Completed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A3C29-D231-4308-84D4-3B30CAD79AB0}">
  <dimension ref="B1:AM77"/>
  <sheetViews>
    <sheetView showGridLines="0" tabSelected="1" workbookViewId="0">
      <selection activeCell="C2" sqref="C2:F2"/>
    </sheetView>
  </sheetViews>
  <sheetFormatPr defaultRowHeight="15" x14ac:dyDescent="0.25"/>
  <cols>
    <col min="2" max="3" width="28.7109375" customWidth="1"/>
    <col min="4" max="4" width="29.85546875" bestFit="1" customWidth="1"/>
    <col min="5" max="6" width="28.7109375" customWidth="1"/>
    <col min="7" max="7" width="9.42578125" bestFit="1" customWidth="1"/>
    <col min="13" max="13" width="20.5703125" hidden="1" customWidth="1"/>
    <col min="14" max="14" width="33.28515625" customWidth="1"/>
    <col min="15" max="15" width="131.42578125" bestFit="1" customWidth="1"/>
    <col min="16" max="16" width="28.140625" bestFit="1" customWidth="1"/>
    <col min="17" max="17" width="136.5703125" bestFit="1" customWidth="1"/>
    <col min="18" max="18" width="128.140625" bestFit="1" customWidth="1"/>
    <col min="19" max="19" width="127.28515625" bestFit="1" customWidth="1"/>
    <col min="20" max="20" width="108.5703125" bestFit="1" customWidth="1"/>
    <col min="21" max="22" width="255.7109375" bestFit="1" customWidth="1"/>
    <col min="23" max="23" width="116.28515625" bestFit="1" customWidth="1"/>
    <col min="24" max="24" width="90.42578125" bestFit="1" customWidth="1"/>
    <col min="25" max="25" width="118.140625" bestFit="1" customWidth="1"/>
    <col min="26" max="26" width="104.85546875" bestFit="1" customWidth="1"/>
    <col min="27" max="27" width="126.85546875" bestFit="1" customWidth="1"/>
    <col min="28" max="28" width="114.140625" bestFit="1" customWidth="1"/>
    <col min="29" max="30" width="255.7109375" bestFit="1" customWidth="1"/>
    <col min="31" max="31" width="145.85546875" bestFit="1" customWidth="1"/>
    <col min="32" max="32" width="115.5703125" bestFit="1" customWidth="1"/>
    <col min="33" max="33" width="104" bestFit="1" customWidth="1"/>
    <col min="34" max="34" width="103.42578125" bestFit="1" customWidth="1"/>
    <col min="35" max="35" width="29.7109375" bestFit="1" customWidth="1"/>
    <col min="36" max="36" width="29.85546875" bestFit="1" customWidth="1"/>
    <col min="37" max="38" width="255.7109375" bestFit="1" customWidth="1"/>
    <col min="39" max="39" width="161.140625" bestFit="1" customWidth="1"/>
    <col min="40" max="40" width="30.28515625" bestFit="1" customWidth="1"/>
    <col min="41" max="41" width="128.7109375" bestFit="1" customWidth="1"/>
    <col min="42" max="42" width="107.7109375" bestFit="1" customWidth="1"/>
    <col min="43" max="43" width="119.28515625" bestFit="1" customWidth="1"/>
    <col min="44" max="44" width="96.28515625" bestFit="1" customWidth="1"/>
    <col min="45" max="46" width="255.7109375" bestFit="1" customWidth="1"/>
    <col min="47" max="47" width="134.140625" bestFit="1" customWidth="1"/>
    <col min="48" max="48" width="137" bestFit="1" customWidth="1"/>
    <col min="49" max="49" width="115" bestFit="1" customWidth="1"/>
    <col min="50" max="50" width="87.42578125" bestFit="1" customWidth="1"/>
    <col min="51" max="51" width="116.140625" bestFit="1" customWidth="1"/>
    <col min="52" max="52" width="139.85546875" bestFit="1" customWidth="1"/>
    <col min="53" max="54" width="255.7109375" bestFit="1" customWidth="1"/>
    <col min="55" max="55" width="182" bestFit="1" customWidth="1"/>
    <col min="56" max="56" width="31.5703125" bestFit="1" customWidth="1"/>
    <col min="57" max="57" width="104.7109375" bestFit="1" customWidth="1"/>
    <col min="58" max="58" width="112.140625" bestFit="1" customWidth="1"/>
    <col min="59" max="59" width="31.5703125" bestFit="1" customWidth="1"/>
    <col min="60" max="60" width="106.28515625" bestFit="1" customWidth="1"/>
    <col min="61" max="62" width="255.7109375" bestFit="1" customWidth="1"/>
    <col min="63" max="63" width="164" bestFit="1" customWidth="1"/>
    <col min="64" max="64" width="114.7109375" bestFit="1" customWidth="1"/>
    <col min="65" max="65" width="29.140625" bestFit="1" customWidth="1"/>
    <col min="66" max="66" width="30" bestFit="1" customWidth="1"/>
    <col min="67" max="67" width="129.5703125" bestFit="1" customWidth="1"/>
    <col min="68" max="68" width="154.42578125" bestFit="1" customWidth="1"/>
    <col min="69" max="70" width="255.7109375" bestFit="1" customWidth="1"/>
    <col min="71" max="71" width="155.28515625" bestFit="1" customWidth="1"/>
    <col min="72" max="72" width="132.7109375" bestFit="1" customWidth="1"/>
    <col min="73" max="73" width="132" bestFit="1" customWidth="1"/>
    <col min="74" max="74" width="32.28515625" bestFit="1" customWidth="1"/>
    <col min="75" max="75" width="30.7109375" bestFit="1" customWidth="1"/>
    <col min="76" max="76" width="30.85546875" bestFit="1" customWidth="1"/>
    <col min="77" max="78" width="255.7109375" bestFit="1" customWidth="1"/>
    <col min="79" max="79" width="150.85546875" bestFit="1" customWidth="1"/>
    <col min="80" max="80" width="32" bestFit="1" customWidth="1"/>
    <col min="81" max="81" width="118.85546875" bestFit="1" customWidth="1"/>
    <col min="82" max="82" width="144" bestFit="1" customWidth="1"/>
    <col min="83" max="83" width="110.42578125" bestFit="1" customWidth="1"/>
    <col min="84" max="84" width="30.7109375" bestFit="1" customWidth="1"/>
    <col min="85" max="86" width="255.7109375" bestFit="1" customWidth="1"/>
    <col min="87" max="87" width="115.5703125" bestFit="1" customWidth="1"/>
    <col min="88" max="88" width="97.5703125" bestFit="1" customWidth="1"/>
    <col min="89" max="89" width="108.140625" bestFit="1" customWidth="1"/>
    <col min="90" max="90" width="115.5703125" bestFit="1" customWidth="1"/>
    <col min="91" max="91" width="105.42578125" bestFit="1" customWidth="1"/>
    <col min="92" max="92" width="143.140625" bestFit="1" customWidth="1"/>
    <col min="93" max="94" width="255.7109375" bestFit="1" customWidth="1"/>
    <col min="95" max="95" width="140.85546875" bestFit="1" customWidth="1"/>
    <col min="96" max="96" width="131" bestFit="1" customWidth="1"/>
    <col min="97" max="97" width="142.85546875" bestFit="1" customWidth="1"/>
    <col min="98" max="98" width="116.28515625" bestFit="1" customWidth="1"/>
    <col min="99" max="99" width="30.28515625" bestFit="1" customWidth="1"/>
    <col min="100" max="100" width="117" bestFit="1" customWidth="1"/>
    <col min="101" max="102" width="255.7109375" bestFit="1" customWidth="1"/>
    <col min="103" max="103" width="62.42578125" bestFit="1" customWidth="1"/>
    <col min="104" max="104" width="30.140625" bestFit="1" customWidth="1"/>
    <col min="105" max="105" width="107.85546875" bestFit="1" customWidth="1"/>
    <col min="106" max="106" width="32.5703125" bestFit="1" customWidth="1"/>
    <col min="107" max="107" width="106.140625" bestFit="1" customWidth="1"/>
    <col min="108" max="108" width="115.140625" bestFit="1" customWidth="1"/>
    <col min="109" max="110" width="255.7109375" bestFit="1" customWidth="1"/>
    <col min="111" max="111" width="45.42578125" bestFit="1" customWidth="1"/>
  </cols>
  <sheetData>
    <row r="1" spans="2:39" ht="15.75" thickBot="1" x14ac:dyDescent="0.3">
      <c r="F1" s="2"/>
      <c r="AA1" s="4" t="s">
        <v>81</v>
      </c>
      <c r="AB1" s="4">
        <v>2022</v>
      </c>
      <c r="AC1" s="4">
        <v>2023</v>
      </c>
      <c r="AD1" s="4">
        <v>2024</v>
      </c>
      <c r="AE1" s="4">
        <v>2025</v>
      </c>
      <c r="AF1" s="4">
        <v>2026</v>
      </c>
      <c r="AG1" s="4">
        <v>2027</v>
      </c>
      <c r="AH1" s="4">
        <v>2028</v>
      </c>
      <c r="AI1" s="4">
        <v>2029</v>
      </c>
      <c r="AJ1" s="4">
        <v>2030</v>
      </c>
      <c r="AK1" s="4">
        <v>2031</v>
      </c>
      <c r="AL1" s="4">
        <v>2032</v>
      </c>
      <c r="AM1" s="4">
        <v>2033</v>
      </c>
    </row>
    <row r="2" spans="2:39" ht="24.95" customHeight="1" x14ac:dyDescent="0.25">
      <c r="B2" s="6" t="s">
        <v>78</v>
      </c>
      <c r="C2" s="9"/>
      <c r="D2" s="9"/>
      <c r="E2" s="9"/>
      <c r="F2" s="10"/>
      <c r="AA2" s="4" t="s">
        <v>82</v>
      </c>
      <c r="AB2" s="5">
        <v>44562</v>
      </c>
      <c r="AC2" s="5">
        <v>44927</v>
      </c>
      <c r="AD2" s="5">
        <v>45292</v>
      </c>
      <c r="AE2" s="5">
        <v>45658</v>
      </c>
      <c r="AF2" s="5">
        <v>46023</v>
      </c>
      <c r="AG2" s="5">
        <v>46388</v>
      </c>
      <c r="AH2" s="5">
        <v>46753</v>
      </c>
      <c r="AI2" s="5">
        <v>47119</v>
      </c>
      <c r="AJ2" s="5">
        <v>47484</v>
      </c>
      <c r="AK2" s="5">
        <v>47849</v>
      </c>
      <c r="AL2" s="5">
        <v>48214</v>
      </c>
      <c r="AM2" s="5">
        <v>48580</v>
      </c>
    </row>
    <row r="3" spans="2:39" ht="24.95" customHeight="1" x14ac:dyDescent="0.25">
      <c r="B3" s="8" t="s">
        <v>79</v>
      </c>
      <c r="C3" s="11">
        <f ca="1">WORKDAY(TODAY(),5,AB2:AM18)</f>
        <v>45947</v>
      </c>
      <c r="D3" s="11"/>
      <c r="E3" s="11"/>
      <c r="F3" s="12"/>
      <c r="AA3" s="4" t="s">
        <v>83</v>
      </c>
      <c r="AB3" s="5">
        <v>44578</v>
      </c>
      <c r="AC3" s="5">
        <v>44942</v>
      </c>
      <c r="AD3" s="5">
        <v>45306</v>
      </c>
      <c r="AE3" s="5">
        <v>45677</v>
      </c>
      <c r="AF3" s="5">
        <v>46041</v>
      </c>
      <c r="AG3" s="5">
        <v>46405</v>
      </c>
      <c r="AH3" s="5">
        <v>46769</v>
      </c>
      <c r="AI3" s="5">
        <v>47133</v>
      </c>
      <c r="AJ3" s="5">
        <v>47504</v>
      </c>
      <c r="AK3" s="5">
        <v>47868</v>
      </c>
      <c r="AL3" s="5">
        <v>48232</v>
      </c>
      <c r="AM3" s="5">
        <v>48596</v>
      </c>
    </row>
    <row r="4" spans="2:39" ht="24.95" customHeight="1" thickBot="1" x14ac:dyDescent="0.3">
      <c r="B4" s="7" t="s">
        <v>80</v>
      </c>
      <c r="C4" s="13"/>
      <c r="D4" s="13"/>
      <c r="E4" s="13"/>
      <c r="F4" s="14"/>
      <c r="AA4" s="4" t="s">
        <v>84</v>
      </c>
      <c r="AB4" s="5">
        <v>44638</v>
      </c>
      <c r="AC4" s="5">
        <v>45002</v>
      </c>
      <c r="AD4" s="4"/>
      <c r="AE4" s="5">
        <v>45730</v>
      </c>
      <c r="AF4" s="5">
        <v>46094</v>
      </c>
      <c r="AG4" s="5">
        <v>46458</v>
      </c>
      <c r="AH4" s="5">
        <v>46829</v>
      </c>
      <c r="AI4" s="5">
        <v>47193</v>
      </c>
      <c r="AJ4" s="5">
        <v>47557</v>
      </c>
      <c r="AK4" s="5">
        <v>47921</v>
      </c>
      <c r="AL4" s="5">
        <v>48285</v>
      </c>
      <c r="AM4" s="5">
        <v>48656</v>
      </c>
    </row>
    <row r="5" spans="2:39" x14ac:dyDescent="0.25">
      <c r="C5" s="3"/>
      <c r="D5" s="1"/>
      <c r="AA5" s="4" t="s">
        <v>85</v>
      </c>
      <c r="AB5" s="5">
        <v>44711</v>
      </c>
      <c r="AC5" s="5">
        <v>45075</v>
      </c>
      <c r="AD5" s="5">
        <v>45439</v>
      </c>
      <c r="AE5" s="5">
        <v>45803</v>
      </c>
      <c r="AF5" s="5">
        <v>46167</v>
      </c>
      <c r="AG5" s="5">
        <v>46538</v>
      </c>
      <c r="AH5" s="5">
        <v>46902</v>
      </c>
      <c r="AI5" s="5">
        <v>47266</v>
      </c>
      <c r="AJ5" s="5">
        <v>47630</v>
      </c>
      <c r="AK5" s="5">
        <v>47994</v>
      </c>
      <c r="AL5" s="5">
        <v>48365</v>
      </c>
      <c r="AM5" s="5">
        <v>48729</v>
      </c>
    </row>
    <row r="6" spans="2:39" ht="24.95" customHeight="1" x14ac:dyDescent="0.25">
      <c r="B6" t="s">
        <v>0</v>
      </c>
      <c r="C6" t="s">
        <v>1</v>
      </c>
      <c r="D6" t="s">
        <v>2</v>
      </c>
      <c r="E6" t="s">
        <v>3</v>
      </c>
      <c r="F6" t="s">
        <v>5</v>
      </c>
      <c r="M6" t="s">
        <v>70</v>
      </c>
      <c r="AA6" s="4" t="s">
        <v>86</v>
      </c>
      <c r="AB6" s="5">
        <v>44731</v>
      </c>
      <c r="AC6" s="5">
        <v>45096</v>
      </c>
      <c r="AD6" s="5">
        <v>45462</v>
      </c>
      <c r="AE6" s="5">
        <v>45827</v>
      </c>
      <c r="AF6" s="5">
        <v>46192</v>
      </c>
      <c r="AG6" s="5">
        <v>46557</v>
      </c>
      <c r="AH6" s="5">
        <v>46923</v>
      </c>
      <c r="AI6" s="5">
        <v>47288</v>
      </c>
      <c r="AJ6" s="5">
        <v>47653</v>
      </c>
      <c r="AK6" s="5">
        <v>48018</v>
      </c>
      <c r="AL6" s="5">
        <v>48384</v>
      </c>
      <c r="AM6" s="5">
        <v>48749</v>
      </c>
    </row>
    <row r="7" spans="2:39" x14ac:dyDescent="0.25">
      <c r="D7" t="s">
        <v>4</v>
      </c>
      <c r="E7" t="s">
        <v>70</v>
      </c>
      <c r="G7" s="2"/>
      <c r="M7" t="s">
        <v>71</v>
      </c>
      <c r="AA7" s="4" t="s">
        <v>87</v>
      </c>
      <c r="AB7" s="5">
        <v>44746</v>
      </c>
      <c r="AC7" s="5">
        <v>45111</v>
      </c>
      <c r="AD7" s="5">
        <v>45477</v>
      </c>
      <c r="AE7" s="5">
        <v>45842</v>
      </c>
      <c r="AF7" s="5">
        <v>46207</v>
      </c>
      <c r="AG7" s="5">
        <v>46572</v>
      </c>
      <c r="AH7" s="5">
        <v>46938</v>
      </c>
      <c r="AI7" s="5">
        <v>47303</v>
      </c>
      <c r="AJ7" s="5">
        <v>47668</v>
      </c>
      <c r="AK7" s="5">
        <v>48033</v>
      </c>
      <c r="AL7" s="5">
        <v>48399</v>
      </c>
      <c r="AM7" s="5">
        <v>48764</v>
      </c>
    </row>
    <row r="8" spans="2:39" x14ac:dyDescent="0.25">
      <c r="M8" t="s">
        <v>72</v>
      </c>
      <c r="AA8" s="4" t="s">
        <v>88</v>
      </c>
      <c r="AB8" s="5">
        <v>44809</v>
      </c>
      <c r="AC8" s="5">
        <v>45173</v>
      </c>
      <c r="AD8" s="5">
        <v>45537</v>
      </c>
      <c r="AE8" s="5">
        <v>45901</v>
      </c>
      <c r="AF8" s="5">
        <v>46272</v>
      </c>
      <c r="AG8" s="5">
        <v>46636</v>
      </c>
      <c r="AH8" s="5">
        <v>47000</v>
      </c>
      <c r="AI8" s="5">
        <v>47364</v>
      </c>
      <c r="AJ8" s="5">
        <v>47728</v>
      </c>
      <c r="AK8" s="5">
        <v>48092</v>
      </c>
      <c r="AL8" s="5">
        <v>48463</v>
      </c>
      <c r="AM8" s="5">
        <v>48827</v>
      </c>
    </row>
    <row r="9" spans="2:39" x14ac:dyDescent="0.25">
      <c r="M9" t="s">
        <v>58</v>
      </c>
      <c r="AA9" s="4" t="s">
        <v>89</v>
      </c>
      <c r="AB9" s="5">
        <v>44889</v>
      </c>
      <c r="AC9" s="5">
        <v>45253</v>
      </c>
      <c r="AD9" s="5">
        <v>45624</v>
      </c>
      <c r="AE9" s="5">
        <v>45988</v>
      </c>
      <c r="AF9" s="5">
        <v>46352</v>
      </c>
      <c r="AG9" s="5">
        <v>46716</v>
      </c>
      <c r="AH9" s="5">
        <v>47080</v>
      </c>
      <c r="AI9" s="5">
        <v>47444</v>
      </c>
      <c r="AJ9" s="5">
        <v>47815</v>
      </c>
      <c r="AK9" s="5">
        <v>48179</v>
      </c>
      <c r="AL9" s="5">
        <v>48543</v>
      </c>
      <c r="AM9" s="5">
        <v>48907</v>
      </c>
    </row>
    <row r="10" spans="2:39" x14ac:dyDescent="0.25">
      <c r="M10" t="s">
        <v>73</v>
      </c>
      <c r="AA10" s="4" t="s">
        <v>90</v>
      </c>
      <c r="AB10" s="5">
        <v>44890</v>
      </c>
      <c r="AC10" s="5">
        <v>45254</v>
      </c>
      <c r="AD10" s="5">
        <v>45625</v>
      </c>
      <c r="AE10" s="5">
        <v>45989</v>
      </c>
      <c r="AF10" s="5">
        <v>46353</v>
      </c>
      <c r="AG10" s="5">
        <v>46717</v>
      </c>
      <c r="AH10" s="5">
        <v>47081</v>
      </c>
      <c r="AI10" s="5">
        <v>47445</v>
      </c>
      <c r="AJ10" s="5">
        <v>47816</v>
      </c>
      <c r="AK10" s="5">
        <v>48180</v>
      </c>
      <c r="AL10" s="5">
        <v>48544</v>
      </c>
      <c r="AM10" s="5">
        <v>48908</v>
      </c>
    </row>
    <row r="11" spans="2:39" x14ac:dyDescent="0.25">
      <c r="M11" t="s">
        <v>74</v>
      </c>
      <c r="AA11" s="4" t="s">
        <v>91</v>
      </c>
      <c r="AB11" s="5">
        <v>44919</v>
      </c>
      <c r="AC11" s="5">
        <v>45284</v>
      </c>
      <c r="AD11" s="5">
        <v>45650</v>
      </c>
      <c r="AE11" s="5">
        <v>46015</v>
      </c>
      <c r="AF11" s="5">
        <v>46380</v>
      </c>
      <c r="AG11" s="5">
        <v>46745</v>
      </c>
      <c r="AH11" s="5">
        <v>47111</v>
      </c>
      <c r="AI11" s="5">
        <v>47476</v>
      </c>
      <c r="AJ11" s="5">
        <v>47841</v>
      </c>
      <c r="AK11" s="5">
        <v>48206</v>
      </c>
      <c r="AL11" s="5">
        <v>48572</v>
      </c>
      <c r="AM11" s="5">
        <v>48937</v>
      </c>
    </row>
    <row r="12" spans="2:39" x14ac:dyDescent="0.25">
      <c r="M12" t="s">
        <v>75</v>
      </c>
      <c r="AA12" s="4" t="s">
        <v>92</v>
      </c>
      <c r="AB12" s="5">
        <v>44920</v>
      </c>
      <c r="AC12" s="5">
        <v>45285</v>
      </c>
      <c r="AD12" s="5">
        <v>45651</v>
      </c>
      <c r="AE12" s="5">
        <v>46016</v>
      </c>
      <c r="AF12" s="5">
        <v>46381</v>
      </c>
      <c r="AG12" s="5">
        <v>46746</v>
      </c>
      <c r="AH12" s="5">
        <v>47112</v>
      </c>
      <c r="AI12" s="5">
        <v>47477</v>
      </c>
      <c r="AJ12" s="5">
        <v>47842</v>
      </c>
      <c r="AK12" s="5">
        <v>48207</v>
      </c>
      <c r="AL12" s="5">
        <v>48573</v>
      </c>
      <c r="AM12" s="5">
        <v>48938</v>
      </c>
    </row>
    <row r="13" spans="2:39" x14ac:dyDescent="0.25">
      <c r="M13" t="s">
        <v>76</v>
      </c>
      <c r="AA13" s="4" t="s">
        <v>93</v>
      </c>
      <c r="AB13" s="5">
        <v>44921</v>
      </c>
      <c r="AC13" s="5">
        <v>45286</v>
      </c>
      <c r="AD13" s="5">
        <v>45652</v>
      </c>
      <c r="AE13" s="5">
        <v>46017</v>
      </c>
      <c r="AF13" s="5">
        <v>46382</v>
      </c>
      <c r="AG13" s="5">
        <v>46747</v>
      </c>
      <c r="AH13" s="5">
        <v>47113</v>
      </c>
      <c r="AI13" s="5">
        <v>47478</v>
      </c>
      <c r="AJ13" s="5">
        <v>47843</v>
      </c>
      <c r="AK13" s="5">
        <v>48208</v>
      </c>
      <c r="AL13" s="5">
        <v>48574</v>
      </c>
      <c r="AM13" s="5">
        <v>48939</v>
      </c>
    </row>
    <row r="14" spans="2:39" x14ac:dyDescent="0.25">
      <c r="M14" t="s">
        <v>77</v>
      </c>
      <c r="AA14" s="4" t="s">
        <v>93</v>
      </c>
      <c r="AB14" s="5">
        <v>44922</v>
      </c>
      <c r="AC14" s="5">
        <v>45287</v>
      </c>
      <c r="AD14" s="5">
        <v>45653</v>
      </c>
      <c r="AE14" s="5">
        <v>46018</v>
      </c>
      <c r="AF14" s="5">
        <v>46383</v>
      </c>
      <c r="AG14" s="5">
        <v>46748</v>
      </c>
      <c r="AH14" s="5">
        <v>47114</v>
      </c>
      <c r="AI14" s="5">
        <v>47479</v>
      </c>
      <c r="AJ14" s="5">
        <v>47844</v>
      </c>
      <c r="AK14" s="5">
        <v>48209</v>
      </c>
      <c r="AL14" s="5">
        <v>48575</v>
      </c>
      <c r="AM14" s="5">
        <v>48940</v>
      </c>
    </row>
    <row r="15" spans="2:39" x14ac:dyDescent="0.25">
      <c r="M15" t="s">
        <v>48</v>
      </c>
      <c r="AA15" s="4" t="s">
        <v>93</v>
      </c>
      <c r="AB15" s="5">
        <v>44923</v>
      </c>
      <c r="AC15" s="5">
        <v>45288</v>
      </c>
      <c r="AD15" s="5">
        <v>45654</v>
      </c>
      <c r="AE15" s="5">
        <v>46019</v>
      </c>
      <c r="AF15" s="5">
        <v>46384</v>
      </c>
      <c r="AG15" s="5">
        <v>46749</v>
      </c>
      <c r="AH15" s="5">
        <v>47115</v>
      </c>
      <c r="AI15" s="5">
        <v>47480</v>
      </c>
      <c r="AJ15" s="5">
        <v>47845</v>
      </c>
      <c r="AK15" s="5">
        <v>48210</v>
      </c>
      <c r="AL15" s="5">
        <v>48576</v>
      </c>
      <c r="AM15" s="5">
        <v>48941</v>
      </c>
    </row>
    <row r="16" spans="2:39" x14ac:dyDescent="0.25">
      <c r="M16" t="s">
        <v>49</v>
      </c>
      <c r="AA16" s="4" t="s">
        <v>93</v>
      </c>
      <c r="AB16" s="5">
        <v>44924</v>
      </c>
      <c r="AC16" s="5">
        <v>45289</v>
      </c>
      <c r="AD16" s="5">
        <v>45655</v>
      </c>
      <c r="AE16" s="5">
        <v>46020</v>
      </c>
      <c r="AF16" s="5">
        <v>46385</v>
      </c>
      <c r="AG16" s="5">
        <v>46750</v>
      </c>
      <c r="AH16" s="5">
        <v>47116</v>
      </c>
      <c r="AI16" s="5">
        <v>47481</v>
      </c>
      <c r="AJ16" s="5">
        <v>47846</v>
      </c>
      <c r="AK16" s="5">
        <v>48211</v>
      </c>
      <c r="AL16" s="5">
        <v>48577</v>
      </c>
      <c r="AM16" s="5">
        <v>48942</v>
      </c>
    </row>
    <row r="17" spans="13:39" x14ac:dyDescent="0.25">
      <c r="M17" t="s">
        <v>50</v>
      </c>
      <c r="AA17" s="4" t="s">
        <v>93</v>
      </c>
      <c r="AB17" s="5">
        <v>44925</v>
      </c>
      <c r="AC17" s="5">
        <v>45290</v>
      </c>
      <c r="AD17" s="5">
        <v>45656</v>
      </c>
      <c r="AE17" s="5">
        <v>46021</v>
      </c>
      <c r="AF17" s="5">
        <v>46386</v>
      </c>
      <c r="AG17" s="5">
        <v>46751</v>
      </c>
      <c r="AH17" s="5">
        <v>47117</v>
      </c>
      <c r="AI17" s="5">
        <v>47482</v>
      </c>
      <c r="AJ17" s="5">
        <v>47847</v>
      </c>
      <c r="AK17" s="5">
        <v>48212</v>
      </c>
      <c r="AL17" s="5">
        <v>48578</v>
      </c>
      <c r="AM17" s="5">
        <v>48943</v>
      </c>
    </row>
    <row r="18" spans="13:39" x14ac:dyDescent="0.25">
      <c r="M18" t="s">
        <v>51</v>
      </c>
      <c r="AA18" s="4" t="s">
        <v>94</v>
      </c>
      <c r="AB18" s="5">
        <v>44926</v>
      </c>
      <c r="AC18" s="5">
        <v>45291</v>
      </c>
      <c r="AD18" s="5">
        <v>45657</v>
      </c>
      <c r="AE18" s="5">
        <v>46022</v>
      </c>
      <c r="AF18" s="5">
        <v>46387</v>
      </c>
      <c r="AG18" s="5">
        <v>46752</v>
      </c>
      <c r="AH18" s="5">
        <v>47118</v>
      </c>
      <c r="AI18" s="5">
        <v>47483</v>
      </c>
      <c r="AJ18" s="5">
        <v>47848</v>
      </c>
      <c r="AK18" s="5">
        <v>48213</v>
      </c>
      <c r="AL18" s="5">
        <v>48579</v>
      </c>
      <c r="AM18" s="5">
        <v>48944</v>
      </c>
    </row>
    <row r="19" spans="13:39" x14ac:dyDescent="0.25">
      <c r="M19" t="s">
        <v>52</v>
      </c>
    </row>
    <row r="20" spans="13:39" x14ac:dyDescent="0.25">
      <c r="M20" t="s">
        <v>53</v>
      </c>
    </row>
    <row r="21" spans="13:39" x14ac:dyDescent="0.25">
      <c r="M21" t="s">
        <v>54</v>
      </c>
    </row>
    <row r="22" spans="13:39" x14ac:dyDescent="0.25">
      <c r="M22" t="s">
        <v>55</v>
      </c>
    </row>
    <row r="23" spans="13:39" x14ac:dyDescent="0.25">
      <c r="M23" t="s">
        <v>56</v>
      </c>
    </row>
    <row r="24" spans="13:39" x14ac:dyDescent="0.25">
      <c r="M24" t="s">
        <v>57</v>
      </c>
    </row>
    <row r="25" spans="13:39" x14ac:dyDescent="0.25">
      <c r="M25" t="s">
        <v>19</v>
      </c>
    </row>
    <row r="26" spans="13:39" x14ac:dyDescent="0.25">
      <c r="M26" t="s">
        <v>20</v>
      </c>
    </row>
    <row r="27" spans="13:39" x14ac:dyDescent="0.25">
      <c r="M27" t="s">
        <v>21</v>
      </c>
    </row>
    <row r="28" spans="13:39" x14ac:dyDescent="0.25">
      <c r="M28" t="s">
        <v>22</v>
      </c>
    </row>
    <row r="29" spans="13:39" x14ac:dyDescent="0.25">
      <c r="M29" t="s">
        <v>23</v>
      </c>
    </row>
    <row r="30" spans="13:39" x14ac:dyDescent="0.25">
      <c r="M30" t="s">
        <v>24</v>
      </c>
    </row>
    <row r="31" spans="13:39" x14ac:dyDescent="0.25">
      <c r="M31" t="s">
        <v>6</v>
      </c>
    </row>
    <row r="32" spans="13:39" x14ac:dyDescent="0.25">
      <c r="M32" t="s">
        <v>7</v>
      </c>
    </row>
    <row r="33" spans="13:13" x14ac:dyDescent="0.25">
      <c r="M33" t="s">
        <v>8</v>
      </c>
    </row>
    <row r="34" spans="13:13" x14ac:dyDescent="0.25">
      <c r="M34" t="s">
        <v>9</v>
      </c>
    </row>
    <row r="35" spans="13:13" x14ac:dyDescent="0.25">
      <c r="M35" t="s">
        <v>10</v>
      </c>
    </row>
    <row r="36" spans="13:13" x14ac:dyDescent="0.25">
      <c r="M36" t="s">
        <v>11</v>
      </c>
    </row>
    <row r="37" spans="13:13" x14ac:dyDescent="0.25">
      <c r="M37" t="s">
        <v>12</v>
      </c>
    </row>
    <row r="38" spans="13:13" x14ac:dyDescent="0.25">
      <c r="M38" t="s">
        <v>13</v>
      </c>
    </row>
    <row r="39" spans="13:13" x14ac:dyDescent="0.25">
      <c r="M39" t="s">
        <v>14</v>
      </c>
    </row>
    <row r="40" spans="13:13" x14ac:dyDescent="0.25">
      <c r="M40" t="s">
        <v>15</v>
      </c>
    </row>
    <row r="41" spans="13:13" x14ac:dyDescent="0.25">
      <c r="M41" t="s">
        <v>16</v>
      </c>
    </row>
    <row r="42" spans="13:13" x14ac:dyDescent="0.25">
      <c r="M42" t="s">
        <v>17</v>
      </c>
    </row>
    <row r="43" spans="13:13" x14ac:dyDescent="0.25">
      <c r="M43" t="s">
        <v>18</v>
      </c>
    </row>
    <row r="44" spans="13:13" x14ac:dyDescent="0.25">
      <c r="M44" t="s">
        <v>59</v>
      </c>
    </row>
    <row r="45" spans="13:13" x14ac:dyDescent="0.25">
      <c r="M45" t="s">
        <v>60</v>
      </c>
    </row>
    <row r="46" spans="13:13" x14ac:dyDescent="0.25">
      <c r="M46" t="s">
        <v>61</v>
      </c>
    </row>
    <row r="47" spans="13:13" x14ac:dyDescent="0.25">
      <c r="M47" t="s">
        <v>62</v>
      </c>
    </row>
    <row r="48" spans="13:13" x14ac:dyDescent="0.25">
      <c r="M48" t="s">
        <v>63</v>
      </c>
    </row>
    <row r="49" spans="13:13" x14ac:dyDescent="0.25">
      <c r="M49" t="s">
        <v>64</v>
      </c>
    </row>
    <row r="50" spans="13:13" x14ac:dyDescent="0.25">
      <c r="M50" t="s">
        <v>65</v>
      </c>
    </row>
    <row r="51" spans="13:13" x14ac:dyDescent="0.25">
      <c r="M51" t="s">
        <v>66</v>
      </c>
    </row>
    <row r="52" spans="13:13" x14ac:dyDescent="0.25">
      <c r="M52" t="s">
        <v>67</v>
      </c>
    </row>
    <row r="53" spans="13:13" x14ac:dyDescent="0.25">
      <c r="M53" t="s">
        <v>68</v>
      </c>
    </row>
    <row r="54" spans="13:13" x14ac:dyDescent="0.25">
      <c r="M54" t="s">
        <v>69</v>
      </c>
    </row>
    <row r="55" spans="13:13" x14ac:dyDescent="0.25">
      <c r="M55" t="s">
        <v>25</v>
      </c>
    </row>
    <row r="56" spans="13:13" x14ac:dyDescent="0.25">
      <c r="M56" t="s">
        <v>26</v>
      </c>
    </row>
    <row r="57" spans="13:13" x14ac:dyDescent="0.25">
      <c r="M57" t="s">
        <v>27</v>
      </c>
    </row>
    <row r="58" spans="13:13" x14ac:dyDescent="0.25">
      <c r="M58" t="s">
        <v>28</v>
      </c>
    </row>
    <row r="59" spans="13:13" x14ac:dyDescent="0.25">
      <c r="M59" t="s">
        <v>29</v>
      </c>
    </row>
    <row r="60" spans="13:13" x14ac:dyDescent="0.25">
      <c r="M60" t="s">
        <v>30</v>
      </c>
    </row>
    <row r="61" spans="13:13" x14ac:dyDescent="0.25">
      <c r="M61" t="s">
        <v>31</v>
      </c>
    </row>
    <row r="62" spans="13:13" x14ac:dyDescent="0.25">
      <c r="M62" t="s">
        <v>32</v>
      </c>
    </row>
    <row r="63" spans="13:13" x14ac:dyDescent="0.25">
      <c r="M63" t="s">
        <v>33</v>
      </c>
    </row>
    <row r="64" spans="13:13" x14ac:dyDescent="0.25">
      <c r="M64" t="s">
        <v>34</v>
      </c>
    </row>
    <row r="65" spans="13:13" x14ac:dyDescent="0.25">
      <c r="M65" t="s">
        <v>35</v>
      </c>
    </row>
    <row r="66" spans="13:13" x14ac:dyDescent="0.25">
      <c r="M66" t="s">
        <v>36</v>
      </c>
    </row>
    <row r="67" spans="13:13" x14ac:dyDescent="0.25">
      <c r="M67" t="s">
        <v>37</v>
      </c>
    </row>
    <row r="68" spans="13:13" x14ac:dyDescent="0.25">
      <c r="M68" t="s">
        <v>38</v>
      </c>
    </row>
    <row r="69" spans="13:13" x14ac:dyDescent="0.25">
      <c r="M69" t="s">
        <v>39</v>
      </c>
    </row>
    <row r="70" spans="13:13" x14ac:dyDescent="0.25">
      <c r="M70" t="s">
        <v>40</v>
      </c>
    </row>
    <row r="71" spans="13:13" x14ac:dyDescent="0.25">
      <c r="M71" t="s">
        <v>41</v>
      </c>
    </row>
    <row r="72" spans="13:13" x14ac:dyDescent="0.25">
      <c r="M72" t="s">
        <v>42</v>
      </c>
    </row>
    <row r="73" spans="13:13" x14ac:dyDescent="0.25">
      <c r="M73" t="s">
        <v>43</v>
      </c>
    </row>
    <row r="74" spans="13:13" x14ac:dyDescent="0.25">
      <c r="M74" t="s">
        <v>44</v>
      </c>
    </row>
    <row r="75" spans="13:13" x14ac:dyDescent="0.25">
      <c r="M75" t="s">
        <v>45</v>
      </c>
    </row>
    <row r="76" spans="13:13" x14ac:dyDescent="0.25">
      <c r="M76" t="s">
        <v>46</v>
      </c>
    </row>
    <row r="77" spans="13:13" x14ac:dyDescent="0.25">
      <c r="M77" t="s">
        <v>47</v>
      </c>
    </row>
  </sheetData>
  <sortState xmlns:xlrd2="http://schemas.microsoft.com/office/spreadsheetml/2017/richdata2" ref="M6:M16379">
    <sortCondition ref="M6:M16379"/>
  </sortState>
  <mergeCells count="3">
    <mergeCell ref="C2:F2"/>
    <mergeCell ref="C3:F3"/>
    <mergeCell ref="C4:F4"/>
  </mergeCells>
  <conditionalFormatting sqref="C2:C4">
    <cfRule type="containsBlanks" dxfId="6" priority="5">
      <formula>LEN(TRIM(C2))=0</formula>
    </cfRule>
    <cfRule type="notContainsBlanks" dxfId="5" priority="6">
      <formula>LEN(TRIM(C2))&gt;0</formula>
    </cfRule>
  </conditionalFormatting>
  <conditionalFormatting sqref="C3">
    <cfRule type="containsBlanks" dxfId="4" priority="1">
      <formula>LEN(TRIM(C3))=0</formula>
    </cfRule>
    <cfRule type="notContainsBlanks" dxfId="3" priority="2">
      <formula>LEN(TRIM(C3))&gt;0</formula>
    </cfRule>
  </conditionalFormatting>
  <conditionalFormatting sqref="C4">
    <cfRule type="containsBlanks" dxfId="2" priority="8">
      <formula>LEN(TRIM(C4))=0</formula>
    </cfRule>
    <cfRule type="notContainsBlanks" dxfId="1" priority="13">
      <formula>LEN(TRIM(C4))&gt;0</formula>
    </cfRule>
  </conditionalFormatting>
  <conditionalFormatting sqref="F1 F5">
    <cfRule type="containsBlanks" dxfId="0" priority="10">
      <formula>LEN(TRIM(F1))=0</formula>
    </cfRule>
  </conditionalFormatting>
  <dataValidations xWindow="1111" yWindow="545" count="5">
    <dataValidation type="date" errorStyle="information" operator="greaterThanOrEqual" allowBlank="1" showInputMessage="1" showErrorMessage="1" errorTitle="CPT Expired" error="This date falls outside of the 730 days prior to the start of the program. Please have this staff member complete the CPT course." promptTitle="CPT Requirement" prompt="All Staff must complete the Child Protection Training (CPT) course every two years (730 days) prior to the start of the program." sqref="F7:F1048576" xr:uid="{FC414E93-BADD-4649-B172-A579B662C5CB}">
      <formula1>$C$3-730</formula1>
    </dataValidation>
    <dataValidation type="list" errorStyle="information" allowBlank="1" showInputMessage="1" showErrorMessage="1" errorTitle="Course Approval Number" error="Third-party program staff and volunteers may substitute the TAMUS-approved training course with an approved course as listed by the Texas Department of State Health Services. Please see the TAMU Third-Party tab for more info." prompt="The TAMUS Child Protection Training Course approval number is CPM12-0066 F #74" sqref="E8:E1048576" xr:uid="{6F45D7FA-6098-48A5-8AB9-C2FB38847C3D}">
      <formula1>$M$6:$M$77</formula1>
    </dataValidation>
    <dataValidation allowBlank="1" showInputMessage="1" showErrorMessage="1" promptTitle="Date Employed" prompt="This should be the date that the staff member was selected to work the program. " sqref="C7:C1048576" xr:uid="{C61C3E75-70D6-414F-8361-07B6409E2305}"/>
    <dataValidation type="date" errorStyle="warning" operator="lessThan" allowBlank="1" showInputMessage="1" showErrorMessage="1" errorTitle="CPT Expired" error="All Staff must complete the Texas A&amp;M University System-approved Child Protection Training (CPT) course every two years (730 days) prior to the start of the program." sqref="F5:F6" xr:uid="{85583768-9846-457D-8044-B86E729D1910}">
      <formula1>C6-720</formula1>
    </dataValidation>
    <dataValidation type="list" errorStyle="information" allowBlank="1" showInputMessage="1" showErrorMessage="1" errorTitle="Course Approval Number" error="Third-party program staff and volunteers may substitute the TAMUS-approved training course with an approved course as listed by the Texas Department of State Health Services. Please see the TAMU Third-Party tab for more info." prompt="The drop down contains the list of approved courses updated 5/20/24. The TAMUS Child Protection Training Course approval number is CPM12-0066 F #74. _x000a__x000a_Please see the TDSHS website for more information regarding approved training and examination programs." sqref="E7" xr:uid="{AA37FCE6-1460-4612-BD32-0012D74DE4FA}">
      <formula1>$M$6:$M$77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141cdbf-c3e6-40df-8a94-1c2f5cd77d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D4181E430A444A29127E015E682B6" ma:contentTypeVersion="17" ma:contentTypeDescription="Create a new document." ma:contentTypeScope="" ma:versionID="4db3ab5e8d8b7d9b7c2c3275f8a5815d">
  <xsd:schema xmlns:xsd="http://www.w3.org/2001/XMLSchema" xmlns:xs="http://www.w3.org/2001/XMLSchema" xmlns:p="http://schemas.microsoft.com/office/2006/metadata/properties" xmlns:ns3="d141cdbf-c3e6-40df-8a94-1c2f5cd77d1c" xmlns:ns4="e3877959-b925-4038-8cd2-cec95662a239" targetNamespace="http://schemas.microsoft.com/office/2006/metadata/properties" ma:root="true" ma:fieldsID="61247c9e4fd2371b384f388f1a09d21c" ns3:_="" ns4:_="">
    <xsd:import namespace="d141cdbf-c3e6-40df-8a94-1c2f5cd77d1c"/>
    <xsd:import namespace="e3877959-b925-4038-8cd2-cec95662a23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1cdbf-c3e6-40df-8a94-1c2f5cd77d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77959-b925-4038-8cd2-cec95662a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AF3B01-D3D0-4AF7-A1FD-62E44EBD9836}">
  <ds:schemaRefs>
    <ds:schemaRef ds:uri="d141cdbf-c3e6-40df-8a94-1c2f5cd77d1c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e3877959-b925-4038-8cd2-cec95662a239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EE41A24-579E-4637-911E-2FD4E854C5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682480-DE0C-4A09-A01C-534C6E4889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41cdbf-c3e6-40df-8a94-1c2f5cd77d1c"/>
    <ds:schemaRef ds:uri="e3877959-b925-4038-8cd2-cec95662a2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TDSHS Staff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Scales, Agatha Maury</dc:creator>
  <cp:lastModifiedBy>Scales, Agatha Maury</cp:lastModifiedBy>
  <dcterms:created xsi:type="dcterms:W3CDTF">2024-06-27T20:06:10Z</dcterms:created>
  <dcterms:modified xsi:type="dcterms:W3CDTF">2025-10-10T16:50:27Z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0x01010065ED4181E430A444A29127E015E682B6</vt:lpwstr>
  </property>
</Properties>
</file>